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odbellfund-my.sharepoint.com/personal/stuart_odbellfund_onmicrosoft_com/Documents/Documents/OD Bell Fund/"/>
    </mc:Choice>
  </mc:AlternateContent>
  <xr:revisionPtr revIDLastSave="25" documentId="8_{269EC282-3E8B-48C2-8A68-87D5012E16C4}" xr6:coauthVersionLast="47" xr6:coauthVersionMax="47" xr10:uidLastSave="{E1F230AC-EA60-4474-BD61-8EBAFC9ECACB}"/>
  <bookViews>
    <workbookView xWindow="3525" yWindow="555" windowWidth="12645" windowHeight="1506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13" i="1" l="1"/>
  <c r="G14" i="1"/>
  <c r="G32" i="1"/>
  <c r="C23" i="1"/>
  <c r="E23" i="1"/>
  <c r="F23" i="1"/>
  <c r="G9" i="1"/>
  <c r="G10" i="1"/>
  <c r="G11" i="1"/>
  <c r="G12" i="1"/>
  <c r="G16" i="1"/>
  <c r="G17" i="1"/>
  <c r="G18" i="1"/>
  <c r="G19" i="1"/>
  <c r="G20" i="1"/>
  <c r="G21" i="1"/>
  <c r="G22" i="1"/>
  <c r="G8" i="1"/>
  <c r="D23" i="1" l="1"/>
  <c r="G23" i="1"/>
  <c r="G34" i="1" s="1"/>
</calcChain>
</file>

<file path=xl/sharedStrings.xml><?xml version="1.0" encoding="utf-8"?>
<sst xmlns="http://schemas.openxmlformats.org/spreadsheetml/2006/main" count="72" uniqueCount="31">
  <si>
    <t>OXFORD DIOCESAN BELL FUND</t>
  </si>
  <si>
    <t>(Registered Charity No. 268390)</t>
  </si>
  <si>
    <t>Branch</t>
  </si>
  <si>
    <t>Banbury</t>
  </si>
  <si>
    <t>Bicester</t>
  </si>
  <si>
    <t>Central Bucks</t>
  </si>
  <si>
    <t>Chiltern</t>
  </si>
  <si>
    <t>Chipping Norton</t>
  </si>
  <si>
    <t>East Berks &amp; South Bucks</t>
  </si>
  <si>
    <t>Newbury</t>
  </si>
  <si>
    <t>North Bucks</t>
  </si>
  <si>
    <t>Old North Berks</t>
  </si>
  <si>
    <t>Oxford City</t>
  </si>
  <si>
    <t>Reading</t>
  </si>
  <si>
    <t>Sonning Deanery</t>
  </si>
  <si>
    <t>South Oxon</t>
  </si>
  <si>
    <t>Vale of the White Horse</t>
  </si>
  <si>
    <t>Witney &amp; Woodstock</t>
  </si>
  <si>
    <t>Individual</t>
  </si>
  <si>
    <t>Tower</t>
  </si>
  <si>
    <t>PCC</t>
  </si>
  <si>
    <t>Total</t>
  </si>
  <si>
    <t>-</t>
  </si>
  <si>
    <t>Guild</t>
  </si>
  <si>
    <t>Ringing Day</t>
  </si>
  <si>
    <t>St Blaise Society</t>
  </si>
  <si>
    <t>HMRC Gift Aid</t>
  </si>
  <si>
    <t>Donations</t>
  </si>
  <si>
    <t>Quarter Peal Week</t>
  </si>
  <si>
    <t>Legacy</t>
  </si>
  <si>
    <t>Analysis of new money raised during the year ending 31st December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</si>
</sst>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4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right"/>
    </xf>
    <xf numFmtId="3" fontId="5" fillId="0" borderId="0" xfId="0" applyNumberFormat="1" applyFont="1" applyAlignment="1">
      <alignment horizontal="right"/>
    </xf>
    <xf numFmtId="3" fontId="5" fillId="0" borderId="0" xfId="0" applyNumberFormat="1" applyFont="1"/>
    <xf numFmtId="3" fontId="4" fillId="0" borderId="0" xfId="0" applyNumberFormat="1" applyFont="1"/>
    <xf numFmtId="3" fontId="4" fillId="0" borderId="2" xfId="0" applyNumberFormat="1" applyFont="1" applyBorder="1"/>
    <xf numFmtId="3" fontId="4" fillId="0" borderId="1" xfId="0" applyNumberFormat="1" applyFont="1" applyBorder="1"/>
    <xf numFmtId="0" fontId="6" fillId="0" borderId="0" xfId="0" applyFont="1"/>
    <xf numFmtId="0" fontId="7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4"/>
  <sheetViews>
    <sheetView tabSelected="1" workbookViewId="0"/>
  </sheetViews>
  <sheetFormatPr defaultRowHeight="15" x14ac:dyDescent="0.25"/>
  <cols>
    <col min="1" max="1" width="22.42578125" customWidth="1"/>
    <col min="2" max="2" width="3.140625" customWidth="1"/>
    <col min="3" max="7" width="9.7109375" customWidth="1"/>
  </cols>
  <sheetData>
    <row r="1" spans="1:7" s="1" customFormat="1" ht="18.75" x14ac:dyDescent="0.3">
      <c r="D1" s="13" t="s">
        <v>0</v>
      </c>
      <c r="E1" s="2"/>
    </row>
    <row r="2" spans="1:7" s="1" customFormat="1" ht="18.75" x14ac:dyDescent="0.3">
      <c r="D2" s="13" t="s">
        <v>1</v>
      </c>
      <c r="E2" s="2"/>
    </row>
    <row r="4" spans="1:7" s="3" customFormat="1" ht="15.75" x14ac:dyDescent="0.25">
      <c r="A4" s="12" t="s">
        <v>30</v>
      </c>
    </row>
    <row r="6" spans="1:7" x14ac:dyDescent="0.25">
      <c r="A6" s="4" t="s">
        <v>2</v>
      </c>
      <c r="B6" s="5"/>
      <c r="C6" s="6" t="s">
        <v>18</v>
      </c>
      <c r="D6" s="6" t="s">
        <v>19</v>
      </c>
      <c r="E6" s="6" t="s">
        <v>20</v>
      </c>
      <c r="F6" s="6" t="s">
        <v>2</v>
      </c>
      <c r="G6" s="6" t="s">
        <v>21</v>
      </c>
    </row>
    <row r="7" spans="1:7" x14ac:dyDescent="0.25">
      <c r="A7" s="5"/>
      <c r="B7" s="5"/>
      <c r="C7" s="5"/>
      <c r="D7" s="5"/>
      <c r="E7" s="5"/>
      <c r="F7" s="5"/>
      <c r="G7" s="5"/>
    </row>
    <row r="8" spans="1:7" x14ac:dyDescent="0.25">
      <c r="A8" s="5" t="s">
        <v>3</v>
      </c>
      <c r="B8" s="5"/>
      <c r="C8" s="7" t="s">
        <v>22</v>
      </c>
      <c r="D8" s="7" t="s">
        <v>22</v>
      </c>
      <c r="E8" s="7" t="s">
        <v>22</v>
      </c>
      <c r="F8" s="7">
        <v>263</v>
      </c>
      <c r="G8" s="8">
        <f>SUM(C8:F8)</f>
        <v>263</v>
      </c>
    </row>
    <row r="9" spans="1:7" x14ac:dyDescent="0.25">
      <c r="A9" s="5" t="s">
        <v>4</v>
      </c>
      <c r="B9" s="5"/>
      <c r="C9" s="7" t="s">
        <v>22</v>
      </c>
      <c r="D9" s="7" t="s">
        <v>22</v>
      </c>
      <c r="E9" s="7">
        <v>10</v>
      </c>
      <c r="F9" s="8">
        <v>250</v>
      </c>
      <c r="G9" s="8">
        <f t="shared" ref="G9:G22" si="0">SUM(C9:F9)</f>
        <v>260</v>
      </c>
    </row>
    <row r="10" spans="1:7" x14ac:dyDescent="0.25">
      <c r="A10" s="5" t="s">
        <v>5</v>
      </c>
      <c r="B10" s="5"/>
      <c r="C10" s="7" t="s">
        <v>22</v>
      </c>
      <c r="D10" s="7" t="s">
        <v>22</v>
      </c>
      <c r="E10" s="8">
        <v>5</v>
      </c>
      <c r="F10" s="7" t="s">
        <v>22</v>
      </c>
      <c r="G10" s="8">
        <f t="shared" si="0"/>
        <v>5</v>
      </c>
    </row>
    <row r="11" spans="1:7" x14ac:dyDescent="0.25">
      <c r="A11" s="5" t="s">
        <v>6</v>
      </c>
      <c r="B11" s="5"/>
      <c r="C11" s="7" t="s">
        <v>22</v>
      </c>
      <c r="D11" s="7">
        <v>30</v>
      </c>
      <c r="E11" s="7" t="s">
        <v>22</v>
      </c>
      <c r="F11" s="7" t="s">
        <v>22</v>
      </c>
      <c r="G11" s="8">
        <f t="shared" si="0"/>
        <v>30</v>
      </c>
    </row>
    <row r="12" spans="1:7" x14ac:dyDescent="0.25">
      <c r="A12" s="5" t="s">
        <v>7</v>
      </c>
      <c r="B12" s="5"/>
      <c r="C12" s="7" t="s">
        <v>22</v>
      </c>
      <c r="D12" s="7">
        <v>100</v>
      </c>
      <c r="E12" s="7" t="s">
        <v>22</v>
      </c>
      <c r="F12" s="7">
        <v>100</v>
      </c>
      <c r="G12" s="8">
        <f t="shared" si="0"/>
        <v>200</v>
      </c>
    </row>
    <row r="13" spans="1:7" x14ac:dyDescent="0.25">
      <c r="A13" s="5" t="s">
        <v>8</v>
      </c>
      <c r="B13" s="5"/>
      <c r="C13" s="7" t="s">
        <v>22</v>
      </c>
      <c r="D13" s="7">
        <v>300</v>
      </c>
      <c r="E13" s="7">
        <v>250</v>
      </c>
      <c r="F13" s="7">
        <v>2080</v>
      </c>
      <c r="G13" s="8">
        <f t="shared" si="0"/>
        <v>2630</v>
      </c>
    </row>
    <row r="14" spans="1:7" x14ac:dyDescent="0.25">
      <c r="A14" s="5" t="s">
        <v>9</v>
      </c>
      <c r="B14" s="5"/>
      <c r="C14" s="7" t="s">
        <v>22</v>
      </c>
      <c r="D14" s="7" t="s">
        <v>22</v>
      </c>
      <c r="E14" s="7">
        <v>10</v>
      </c>
      <c r="F14" s="7">
        <v>445</v>
      </c>
      <c r="G14" s="8">
        <f t="shared" si="0"/>
        <v>455</v>
      </c>
    </row>
    <row r="15" spans="1:7" x14ac:dyDescent="0.25">
      <c r="A15" s="5" t="s">
        <v>10</v>
      </c>
      <c r="B15" s="5"/>
      <c r="C15" s="7" t="s">
        <v>22</v>
      </c>
      <c r="D15" s="7" t="s">
        <v>22</v>
      </c>
      <c r="E15" s="7" t="s">
        <v>22</v>
      </c>
      <c r="F15" s="7" t="s">
        <v>22</v>
      </c>
      <c r="G15" s="7" t="s">
        <v>22</v>
      </c>
    </row>
    <row r="16" spans="1:7" x14ac:dyDescent="0.25">
      <c r="A16" s="5" t="s">
        <v>11</v>
      </c>
      <c r="B16" s="5"/>
      <c r="C16" s="7" t="s">
        <v>22</v>
      </c>
      <c r="D16" s="7" t="s">
        <v>22</v>
      </c>
      <c r="E16" s="7">
        <v>40</v>
      </c>
      <c r="F16" s="7" t="s">
        <v>22</v>
      </c>
      <c r="G16" s="8">
        <f t="shared" si="0"/>
        <v>40</v>
      </c>
    </row>
    <row r="17" spans="1:7" x14ac:dyDescent="0.25">
      <c r="A17" s="5" t="s">
        <v>12</v>
      </c>
      <c r="B17" s="5"/>
      <c r="C17" s="7" t="s">
        <v>22</v>
      </c>
      <c r="D17" s="7" t="s">
        <v>22</v>
      </c>
      <c r="E17" s="7" t="s">
        <v>22</v>
      </c>
      <c r="F17" s="7" t="s">
        <v>22</v>
      </c>
      <c r="G17" s="8">
        <f t="shared" si="0"/>
        <v>0</v>
      </c>
    </row>
    <row r="18" spans="1:7" x14ac:dyDescent="0.25">
      <c r="A18" s="5" t="s">
        <v>13</v>
      </c>
      <c r="B18" s="5"/>
      <c r="C18" s="8">
        <v>300</v>
      </c>
      <c r="D18" s="7" t="s">
        <v>22</v>
      </c>
      <c r="E18" s="7" t="s">
        <v>22</v>
      </c>
      <c r="F18" s="7" t="s">
        <v>22</v>
      </c>
      <c r="G18" s="8">
        <f t="shared" si="0"/>
        <v>300</v>
      </c>
    </row>
    <row r="19" spans="1:7" x14ac:dyDescent="0.25">
      <c r="A19" s="5" t="s">
        <v>14</v>
      </c>
      <c r="B19" s="5"/>
      <c r="C19" s="7" t="s">
        <v>22</v>
      </c>
      <c r="D19" s="7" t="s">
        <v>22</v>
      </c>
      <c r="E19" s="8">
        <v>5</v>
      </c>
      <c r="F19" s="7" t="s">
        <v>22</v>
      </c>
      <c r="G19" s="8">
        <f t="shared" si="0"/>
        <v>5</v>
      </c>
    </row>
    <row r="20" spans="1:7" x14ac:dyDescent="0.25">
      <c r="A20" s="5" t="s">
        <v>15</v>
      </c>
      <c r="B20" s="5"/>
      <c r="C20" s="7" t="s">
        <v>22</v>
      </c>
      <c r="D20" s="7" t="s">
        <v>22</v>
      </c>
      <c r="E20" s="7" t="s">
        <v>22</v>
      </c>
      <c r="F20" s="8">
        <v>445</v>
      </c>
      <c r="G20" s="8">
        <f t="shared" si="0"/>
        <v>445</v>
      </c>
    </row>
    <row r="21" spans="1:7" x14ac:dyDescent="0.25">
      <c r="A21" s="5" t="s">
        <v>16</v>
      </c>
      <c r="B21" s="5"/>
      <c r="C21" s="7">
        <v>12</v>
      </c>
      <c r="D21" s="7" t="s">
        <v>22</v>
      </c>
      <c r="E21" s="7">
        <v>10</v>
      </c>
      <c r="F21" s="7">
        <v>353</v>
      </c>
      <c r="G21" s="8">
        <f t="shared" si="0"/>
        <v>375</v>
      </c>
    </row>
    <row r="22" spans="1:7" x14ac:dyDescent="0.25">
      <c r="A22" s="5" t="s">
        <v>17</v>
      </c>
      <c r="B22" s="5"/>
      <c r="C22" s="7" t="s">
        <v>22</v>
      </c>
      <c r="D22" s="7" t="s">
        <v>22</v>
      </c>
      <c r="E22" s="8">
        <v>70</v>
      </c>
      <c r="F22" s="7">
        <v>600</v>
      </c>
      <c r="G22" s="8">
        <f t="shared" si="0"/>
        <v>670</v>
      </c>
    </row>
    <row r="23" spans="1:7" x14ac:dyDescent="0.25">
      <c r="A23" s="5"/>
      <c r="B23" s="5"/>
      <c r="C23" s="9">
        <f>SUM(C8:C22)</f>
        <v>312</v>
      </c>
      <c r="D23" s="9">
        <f>SUM(D8:D22)</f>
        <v>430</v>
      </c>
      <c r="E23" s="9">
        <f>SUM(E8:E22)</f>
        <v>400</v>
      </c>
      <c r="F23" s="9">
        <f>SUM(F8:F22)</f>
        <v>4536</v>
      </c>
      <c r="G23" s="10">
        <f>SUM(G8:G22)</f>
        <v>5678</v>
      </c>
    </row>
    <row r="24" spans="1:7" x14ac:dyDescent="0.25">
      <c r="A24" s="5"/>
      <c r="B24" s="5"/>
      <c r="C24" s="8"/>
      <c r="D24" s="8"/>
      <c r="E24" s="8"/>
      <c r="F24" s="8"/>
      <c r="G24" s="8"/>
    </row>
    <row r="25" spans="1:7" x14ac:dyDescent="0.25">
      <c r="A25" s="5" t="s">
        <v>23</v>
      </c>
      <c r="B25" s="5"/>
      <c r="C25" s="8"/>
      <c r="D25" s="8"/>
      <c r="E25" s="8"/>
      <c r="F25" s="8"/>
      <c r="G25" s="7" t="s">
        <v>22</v>
      </c>
    </row>
    <row r="26" spans="1:7" x14ac:dyDescent="0.25">
      <c r="A26" s="5" t="s">
        <v>29</v>
      </c>
      <c r="B26" s="5"/>
      <c r="C26" s="8"/>
      <c r="D26" s="8"/>
      <c r="E26" s="8"/>
      <c r="F26" s="8"/>
      <c r="G26" s="7">
        <v>253060</v>
      </c>
    </row>
    <row r="27" spans="1:7" x14ac:dyDescent="0.25">
      <c r="A27" s="5" t="s">
        <v>27</v>
      </c>
      <c r="B27" s="5"/>
      <c r="C27" s="8"/>
      <c r="D27" s="8"/>
      <c r="E27" s="8"/>
      <c r="F27" s="8"/>
      <c r="G27" s="8">
        <v>309</v>
      </c>
    </row>
    <row r="28" spans="1:7" x14ac:dyDescent="0.25">
      <c r="A28" s="5" t="s">
        <v>24</v>
      </c>
      <c r="B28" s="5"/>
      <c r="C28" s="8"/>
      <c r="D28" s="8"/>
      <c r="E28" s="8"/>
      <c r="F28" s="8"/>
      <c r="G28" s="7">
        <v>1775</v>
      </c>
    </row>
    <row r="29" spans="1:7" x14ac:dyDescent="0.25">
      <c r="A29" s="5" t="s">
        <v>28</v>
      </c>
      <c r="B29" s="5"/>
      <c r="C29" s="8"/>
      <c r="D29" s="8"/>
      <c r="E29" s="8"/>
      <c r="F29" s="8"/>
      <c r="G29" s="7">
        <v>1338</v>
      </c>
    </row>
    <row r="30" spans="1:7" x14ac:dyDescent="0.25">
      <c r="A30" s="5" t="s">
        <v>25</v>
      </c>
      <c r="B30" s="5"/>
      <c r="C30" s="8"/>
      <c r="D30" s="8"/>
      <c r="E30" s="8"/>
      <c r="F30" s="8"/>
      <c r="G30" s="7">
        <v>71</v>
      </c>
    </row>
    <row r="31" spans="1:7" x14ac:dyDescent="0.25">
      <c r="A31" s="5" t="s">
        <v>26</v>
      </c>
      <c r="B31" s="5"/>
      <c r="C31" s="8"/>
      <c r="D31" s="8"/>
      <c r="E31" s="8"/>
      <c r="F31" s="8"/>
      <c r="G31" s="7">
        <v>2221</v>
      </c>
    </row>
    <row r="32" spans="1:7" x14ac:dyDescent="0.25">
      <c r="A32" s="5"/>
      <c r="B32" s="5"/>
      <c r="C32" s="8"/>
      <c r="D32" s="8"/>
      <c r="E32" s="8"/>
      <c r="F32" s="8"/>
      <c r="G32" s="10">
        <f>SUM(G25:G31)</f>
        <v>258774</v>
      </c>
    </row>
    <row r="33" spans="1:7" ht="15.75" thickBot="1" x14ac:dyDescent="0.3">
      <c r="A33" s="5"/>
      <c r="B33" s="5"/>
      <c r="C33" s="8"/>
      <c r="D33" s="8"/>
      <c r="E33" s="8"/>
      <c r="F33" s="8"/>
      <c r="G33" s="8"/>
    </row>
    <row r="34" spans="1:7" ht="15.75" thickBot="1" x14ac:dyDescent="0.3">
      <c r="A34" s="5"/>
      <c r="B34" s="5"/>
      <c r="C34" s="8"/>
      <c r="D34" s="8"/>
      <c r="E34" s="8"/>
      <c r="F34" s="8"/>
      <c r="G34" s="11">
        <f>G32+G23</f>
        <v>264452</v>
      </c>
    </row>
  </sheetData>
  <pageMargins left="1.0899999999999999" right="0.7" top="0.75" bottom="0.75" header="0.3" footer="0.3"/>
  <pageSetup scale="92" orientation="portrait" horizontalDpi="36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Laptop</dc:creator>
  <cp:lastModifiedBy>Stuart Gibson</cp:lastModifiedBy>
  <cp:lastPrinted>2024-02-02T14:44:36Z</cp:lastPrinted>
  <dcterms:created xsi:type="dcterms:W3CDTF">2013-02-08T20:37:15Z</dcterms:created>
  <dcterms:modified xsi:type="dcterms:W3CDTF">2025-02-03T13:55:17Z</dcterms:modified>
</cp:coreProperties>
</file>